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atalog" sheetId="1" r:id="rId1"/>
  </sheets>
  <calcPr calcMode="auto" fullCalcOnLoad="1" forceFullCalc="1"/>
</workbook>
</file>

<file path=xl/sharedStrings.xml><?xml version="1.0" encoding="utf-8"?>
<sst xmlns="http://schemas.openxmlformats.org/spreadsheetml/2006/main" count="31" uniqueCount="31">
  <si>
    <t>Product Media Catalog</t>
  </si>
  <si>
    <t>Weekly Sales</t>
  </si>
  <si>
    <t>Image</t>
  </si>
  <si>
    <t>URL Image</t>
  </si>
  <si>
    <t>SKU</t>
  </si>
  <si>
    <t>Product</t>
  </si>
  <si>
    <t>Category</t>
  </si>
  <si>
    <t>Status</t>
  </si>
  <si>
    <t>Listed</t>
  </si>
  <si>
    <t>Price</t>
  </si>
  <si>
    <t>W1</t>
  </si>
  <si>
    <t>W2</t>
  </si>
  <si>
    <t>W3</t>
  </si>
  <si>
    <t>W4</t>
  </si>
  <si>
    <t>Trend</t>
  </si>
  <si>
    <t>Storefront</t>
  </si>
  <si>
    <t>BK-1024</t>
  </si>
  <si>
    <t>Atlas Field Backpack</t>
  </si>
  <si>
    <t>Bags</t>
  </si>
  <si>
    <t>Live</t>
  </si>
  <si>
    <t>EL-2088</t>
  </si>
  <si>
    <t>Pulse USB-C Dock</t>
  </si>
  <si>
    <t>Electronics</t>
  </si>
  <si>
    <t>Launch</t>
  </si>
  <si>
    <t>HM-4310</t>
  </si>
  <si>
    <t>Northstar Desk Lamp</t>
  </si>
  <si>
    <t>Home</t>
  </si>
  <si>
    <t>Low stock</t>
  </si>
  <si>
    <t>OF-7712</t>
  </si>
  <si>
    <t>Modular Storage Cube</t>
  </si>
  <si>
    <t>Office</t>
  </si>
</sst>
</file>

<file path=xl/styles.xml><?xml version="1.0" encoding="utf-8"?>
<styleSheet xmlns="http://schemas.openxmlformats.org/spreadsheetml/2006/main">
  <numFmts count="2">
    <numFmt numFmtId="164" formatCode="&quot;☑&quot;;;&quot;☐&quot;;&quot;&quot;"/>
    <numFmt numFmtId="165" formatCode="&quot;$&quot;#,##0"/>
  </numFmts>
  <fonts count="8">
    <font>
      <sz val="11"/>
      <name val="Calibri"/>
    </font>
    <font>
      <b/>
      <color rgb="FF1E3A8A"/>
    </font>
    <font>
      <b/>
      <color rgb="FFFFFFFF"/>
    </font>
    <font>
      <b/>
      <color rgb="FF166534"/>
    </font>
    <font>
      <b/>
      <color rgb="FF0F172A"/>
    </font>
    <font>
      <u/>
      <color rgb="FF0563C1"/>
    </font>
    <font>
      <b/>
      <color rgb="FF1D4ED8"/>
    </font>
    <font>
      <b/>
      <color rgb="FF92400E"/>
    </font>
  </fonts>
  <fills count="9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E0F2FE"/>
        <bgColor indexed="64"/>
      </patternFill>
    </fill>
    <fill>
      <patternFill patternType="solid">
        <fgColor rgb="FFE1EDFE"/>
        <bgColor indexed="64"/>
      </patternFill>
    </fill>
    <fill>
      <patternFill patternType="solid">
        <fgColor rgb="FFDBEAFE"/>
        <bgColor indexed="64"/>
      </patternFill>
    </fill>
    <fill>
      <patternFill patternType="solid">
        <fgColor rgb="FF0F172A"/>
        <bgColor indexed="64"/>
      </patternFill>
    </fill>
    <fill>
      <patternFill patternType="none"/>
    </fill>
    <fill>
      <patternFill patternType="solid">
        <fgColor rgb="FFDCFCE7"/>
        <bgColor indexed="64"/>
      </patternFill>
    </fill>
    <fill>
      <patternFill patternType="solid">
        <fgColor rgb="FFFEF3C7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right" vertical="center"/>
    </xf>
    <xf numFmtId="0" fontId="0" fillId="6" borderId="2" xfId="0" applyFill="1" applyBorder="1" applyAlignment="1">
      <alignment horizontal="right" vertical="center"/>
    </xf>
    <xf numFmtId="0" fontId="5" fillId="6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Image1" Type="http://schemas.openxmlformats.org/officeDocument/2006/relationships/image" Target="../media/image1.png"/><Relationship Id="rIdImage2" Type="http://schemas.openxmlformats.org/officeDocument/2006/relationships/image" Target="../media/image2.png"/><Relationship Id="rIdImage3" Type="http://schemas.openxmlformats.org/officeDocument/2006/relationships/image" Target="../media/image3.png"/><Relationship Id="rIdImage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28575</xdr:colOff>
      <xdr:row>3</xdr:row>
      <xdr:rowOff>28575</xdr:rowOff>
    </xdr:from>
    <xdr:ext cx="419100" cy="419100"/>
    <xdr:pic>
      <xdr:nvPicPr>
        <xdr:cNvPr id="1" name="Picture 1" descr="Atlas Field Backpack"/>
        <xdr:cNvPicPr>
          <a:picLocks noChangeAspect="1"/>
        </xdr:cNvPicPr>
      </xdr:nvPicPr>
      <xdr:blipFill>
        <a:blip r:embed="rIdImage1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28575</xdr:rowOff>
    </xdr:from>
    <xdr:ext cx="419100" cy="419100"/>
    <xdr:pic>
      <xdr:nvPicPr>
        <xdr:cNvPr id="2" name="Picture 2" descr="Pulse USB-C Dock"/>
        <xdr:cNvPicPr>
          <a:picLocks noChangeAspect="1"/>
        </xdr:cNvPicPr>
      </xdr:nvPicPr>
      <xdr:blipFill>
        <a:blip r:embed="rIdImage2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28575</xdr:rowOff>
    </xdr:from>
    <xdr:ext cx="419100" cy="419100"/>
    <xdr:pic>
      <xdr:nvPicPr>
        <xdr:cNvPr id="3" name="Picture 3" descr="Northstar Desk Lamp"/>
        <xdr:cNvPicPr>
          <a:picLocks noChangeAspect="1"/>
        </xdr:cNvPicPr>
      </xdr:nvPicPr>
      <xdr:blipFill>
        <a:blip r:embed="rIdImage3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6</xdr:row>
      <xdr:rowOff>28575</xdr:rowOff>
    </xdr:from>
    <xdr:ext cx="419100" cy="419100"/>
    <xdr:pic>
      <xdr:nvPicPr>
        <xdr:cNvPr id="4" name="Picture 4" descr="Modular Storage Cube"/>
        <xdr:cNvPicPr>
          <a:picLocks noChangeAspect="1"/>
        </xdr:cNvPicPr>
      </xdr:nvPicPr>
      <xdr:blipFill>
        <a:blip r:embed="rIdImage4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Drawing1" Type="http://schemas.openxmlformats.org/officeDocument/2006/relationships/drawing" Target="../drawings/drawing1.xml"/><Relationship Id="rIdHyperlink1" Type="http://schemas.openxmlformats.org/officeDocument/2006/relationships/hyperlink" Target="https://example.com/products/atlas-field-backpack" TargetMode="External"/><Relationship Id="rIdHyperlink2" Type="http://schemas.openxmlformats.org/officeDocument/2006/relationships/hyperlink" Target="https://example.com/products/pulse-usb-c-dock" TargetMode="External"/><Relationship Id="rIdHyperlink3" Type="http://schemas.openxmlformats.org/officeDocument/2006/relationships/hyperlink" Target="https://example.com/products/northstar-desk-lamp" TargetMode="External"/><Relationship Id="rIdHyperlink4" Type="http://schemas.openxmlformats.org/officeDocument/2006/relationships/hyperlink" Target="https://example.com/products/modular-storage-cu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15" customWidth="1"/>
    <col min="2" max="2" width="15" customWidth="1"/>
    <col min="3" max="3" width="17" customWidth="1"/>
    <col min="4" max="4" width="29" customWidth="1"/>
    <col min="5" max="5" width="19" customWidth="1"/>
    <col min="6" max="6" width="17" customWidth="1"/>
    <col min="7" max="7" width="14" customWidth="1"/>
    <col min="8" max="8" width="15" customWidth="1"/>
    <col min="9" max="9" width="13" customWidth="1"/>
    <col min="10" max="10" width="13" customWidth="1"/>
    <col min="11" max="11" width="13" customWidth="1"/>
    <col min="12" max="12" width="13" customWidth="1"/>
    <col min="13" max="13" width="21" customWidth="1"/>
    <col min="14" max="14" width="25" customWidth="1"/>
  </cols>
  <sheetData>
    <row r="1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2"/>
      <c r="K2" s="2"/>
      <c r="L2" s="2"/>
      <c r="M2" s="2"/>
      <c r="N2" s="2"/>
    </row>
    <row r="3" ht="30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37.5" customHeight="1">
      <c r="A4" s="5"/>
      <c r="B4" s="5">
        <f>IMAGE("https://dummyimage.com/48x48/1e40af/ffffff.png&amp;text=BK","Atlas Field Backpack",3,44,44)</f>
      </c>
      <c r="C4" s="5" t="s">
        <v>16</v>
      </c>
      <c r="D4" s="6" t="s">
        <v>17</v>
      </c>
      <c r="E4" s="5" t="s">
        <v>18</v>
      </c>
      <c r="F4" s="7" t="s">
        <v>19</v>
      </c>
      <c r="G4" s="8">
        <v>1</v>
      </c>
      <c r="H4" s="9">
        <v>129</v>
      </c>
      <c r="I4" s="10">
        <v>42</v>
      </c>
      <c r="J4" s="10">
        <v>51</v>
      </c>
      <c r="K4" s="10">
        <v>48</v>
      </c>
      <c r="L4" s="10">
        <v>63</v>
      </c>
      <c r="M4" s="5"/>
      <c r="N4" s="11" t="s">
        <v>17</v>
      </c>
    </row>
    <row r="5" ht="37.5" customHeight="1">
      <c r="A5" s="5"/>
      <c r="B5" s="5">
        <f>IMAGE("https://dummyimage.com/48x48/065f46/ffffff.png&amp;text=EL","Pulse USB-C Dock",3,44,44)</f>
      </c>
      <c r="C5" s="5" t="s">
        <v>20</v>
      </c>
      <c r="D5" s="6" t="s">
        <v>21</v>
      </c>
      <c r="E5" s="5" t="s">
        <v>22</v>
      </c>
      <c r="F5" s="12" t="s">
        <v>23</v>
      </c>
      <c r="G5" s="8">
        <v>1</v>
      </c>
      <c r="H5" s="9">
        <v>189</v>
      </c>
      <c r="I5" s="10">
        <v>18</v>
      </c>
      <c r="J5" s="10">
        <v>31</v>
      </c>
      <c r="K5" s="10">
        <v>46</v>
      </c>
      <c r="L5" s="10">
        <v>58</v>
      </c>
      <c r="M5" s="5"/>
      <c r="N5" s="11" t="s">
        <v>21</v>
      </c>
    </row>
    <row r="6" ht="37.5" customHeight="1">
      <c r="A6" s="5"/>
      <c r="B6" s="5">
        <f>IMAGE("https://dummyimage.com/48x48/92400e/ffffff.png&amp;text=HM","Northstar Desk Lamp",3,44,44)</f>
      </c>
      <c r="C6" s="5" t="s">
        <v>24</v>
      </c>
      <c r="D6" s="6" t="s">
        <v>25</v>
      </c>
      <c r="E6" s="5" t="s">
        <v>26</v>
      </c>
      <c r="F6" s="13" t="s">
        <v>27</v>
      </c>
      <c r="G6" s="8">
        <v>0</v>
      </c>
      <c r="H6" s="9">
        <v>74</v>
      </c>
      <c r="I6" s="10">
        <v>39</v>
      </c>
      <c r="J6" s="10">
        <v>34</v>
      </c>
      <c r="K6" s="10">
        <v>26</v>
      </c>
      <c r="L6" s="10">
        <v>19</v>
      </c>
      <c r="M6" s="5"/>
      <c r="N6" s="11" t="s">
        <v>25</v>
      </c>
    </row>
    <row r="7" ht="37.5" customHeight="1">
      <c r="A7" s="5"/>
      <c r="B7" s="5">
        <f>IMAGE("https://dummyimage.com/48x48/581c87/ffffff.png&amp;text=OF","Modular Storage Cube",3,44,44)</f>
      </c>
      <c r="C7" s="5" t="s">
        <v>28</v>
      </c>
      <c r="D7" s="6" t="s">
        <v>29</v>
      </c>
      <c r="E7" s="5" t="s">
        <v>30</v>
      </c>
      <c r="F7" s="7" t="s">
        <v>19</v>
      </c>
      <c r="G7" s="8">
        <v>1</v>
      </c>
      <c r="H7" s="9">
        <v>52</v>
      </c>
      <c r="I7" s="10">
        <v>28</v>
      </c>
      <c r="J7" s="10">
        <v>33</v>
      </c>
      <c r="K7" s="10">
        <v>37</v>
      </c>
      <c r="L7" s="10">
        <v>41</v>
      </c>
      <c r="M7" s="5"/>
      <c r="N7" s="11" t="s">
        <v>29</v>
      </c>
    </row>
  </sheetData>
  <mergeCells count="2">
    <mergeCell ref="A1:N1"/>
    <mergeCell ref="I2:L2"/>
  </mergeCells>
  <hyperlinks>
    <hyperlink ref="N4" tooltip="Open product page" r:id="rIdHyperlink1"/>
    <hyperlink ref="N5" tooltip="Open product page" r:id="rIdHyperlink2"/>
    <hyperlink ref="N6" tooltip="Open product page" r:id="rIdHyperlink3"/>
    <hyperlink ref="N7" tooltip="Open product page" r:id="rIdHyperlink4"/>
  </hyperlinks>
  <drawing r:id="rIdDrawing1"/>
  <extLst>
    <ext xmlns:x14="http://schemas.microsoft.com/office/spreadsheetml/2009/9/main" uri="{05C60535-1F16-4fd2-B633-F4F36F0B64E0}">
      <x14:sparklineGroups xmlns:xm="http://schemas.microsoft.com/office/excel/2006/main">
        <x14:sparklineGroup type="line" displayEmptyCellsAs="gap" markers="1" high="1" low="1" lineWeight="1.5">
          <x14:colorSeries rgb="FF2563EB"/>
          <x14:colorMarkers rgb="FF0F172A"/>
          <x14:colorHigh rgb="FF16A34A"/>
          <x14:colorLow rgb="FFEF4444"/>
          <x14:sparklines>
            <x14:sparkline>
              <xm:f>'Catalog'!I4:L4</xm:f>
              <xm:sqref>M4</xm:sqref>
            </x14:sparkline>
            <x14:sparkline>
              <xm:f>'Catalog'!I5:L5</xm:f>
              <xm:sqref>M5</xm:sqref>
            </x14:sparkline>
            <x14:sparkline>
              <xm:f>'Catalog'!I6:L6</xm:f>
              <xm:sqref>M6</xm:sqref>
            </x14:sparkline>
            <x14:sparkline>
              <xm:f>'Catalog'!I7:L7</xm:f>
              <xm:sqref>M7</xm:sqref>
            </x14:sparkline>
          </x14:sparklines>
        </x14:sparklineGroup>
      </x14:sparklineGroups>
    </ext>
  </extLst>
</worksheet>
</file>